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ban\Desktop\"/>
    </mc:Choice>
  </mc:AlternateContent>
  <xr:revisionPtr revIDLastSave="0" documentId="8_{590FD263-A75D-410D-9782-2F082B2EFF5F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14" i="1"/>
  <c r="E10" i="1" l="1"/>
  <c r="G10" i="1" s="1"/>
  <c r="H10" i="1" s="1"/>
  <c r="H14" i="1" l="1"/>
  <c r="F21" i="1"/>
  <c r="F22" i="1"/>
  <c r="F23" i="1"/>
  <c r="F20" i="1"/>
  <c r="G16" i="1" l="1"/>
</calcChain>
</file>

<file path=xl/sharedStrings.xml><?xml version="1.0" encoding="utf-8"?>
<sst xmlns="http://schemas.openxmlformats.org/spreadsheetml/2006/main" count="24" uniqueCount="23">
  <si>
    <t>Departure Date</t>
  </si>
  <si>
    <t>Return Date</t>
  </si>
  <si>
    <t>Total Days</t>
  </si>
  <si>
    <t>Enter Dates For Total Number of Trip days</t>
  </si>
  <si>
    <t># of Extra Days</t>
  </si>
  <si>
    <t>Cost Per Extra Days</t>
  </si>
  <si>
    <t>Cost for 8 Days Minimum</t>
  </si>
  <si>
    <t>Enter 'Departure Date' and 'Return Date' to Aquire Cost</t>
  </si>
  <si>
    <t>Total Cost of Extra Days</t>
  </si>
  <si>
    <t>Total Medical  Travel Cost</t>
  </si>
  <si>
    <t>180 Days Maximum Allowable Days</t>
  </si>
  <si>
    <t>Enter Dates Here:</t>
  </si>
  <si>
    <t>Member age at trip Departure Date</t>
  </si>
  <si>
    <t>Date of Birth</t>
  </si>
  <si>
    <t>EXAMPLE:</t>
  </si>
  <si>
    <t>Member must be age 80 or younger at departure date.</t>
  </si>
  <si>
    <t>MTA Medical/Travel/PSN Cost for the Mission Trip PER INDIVIDUAL</t>
  </si>
  <si>
    <t>Cost for Optional C&amp;I Per Day</t>
  </si>
  <si>
    <t xml:space="preserve">Total Optional C&amp;I Cost </t>
  </si>
  <si>
    <t>Optional MTA Cancellation &amp; Interruption [C&amp;I] Cost PER INDIVIDUAL</t>
  </si>
  <si>
    <t>Total Number of C&amp;I Days</t>
  </si>
  <si>
    <r>
      <t xml:space="preserve">Calculate Total Trip Days, Medical/Travel/PSN Cost &amp; 
Optional Cancellation &amp; Interruption for Mission Trips </t>
    </r>
    <r>
      <rPr>
        <b/>
        <u/>
        <sz val="18"/>
        <color rgb="FFFF0000"/>
        <rFont val="Calibri"/>
        <family val="2"/>
        <scheme val="minor"/>
      </rPr>
      <t>Per Individual</t>
    </r>
  </si>
  <si>
    <r>
      <t>Total Cost for both
MTA Medical/Travel/PSN</t>
    </r>
    <r>
      <rPr>
        <b/>
        <sz val="18"/>
        <color theme="1"/>
        <rFont val="Calibri"/>
        <family val="2"/>
        <scheme val="minor"/>
      </rPr>
      <t xml:space="preserve"> +</t>
    </r>
    <r>
      <rPr>
        <b/>
        <sz val="14"/>
        <color theme="1"/>
        <rFont val="Calibri"/>
        <family val="2"/>
        <scheme val="minor"/>
      </rPr>
      <t xml:space="preserve"> Optional C&amp;I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</si>
</sst>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363636"/>
      <name val="Segoe UI"/>
      <family val="2"/>
    </font>
    <font>
      <b/>
      <sz val="14"/>
      <color theme="0"/>
      <name val="Segoe UI"/>
      <family val="2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u/>
      <sz val="18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5FF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" fontId="0" fillId="2" borderId="0" xfId="0" applyNumberFormat="1" applyFill="1" applyAlignment="1">
      <alignment vertical="center"/>
    </xf>
    <xf numFmtId="14" fontId="7" fillId="2" borderId="0" xfId="0" applyNumberFormat="1" applyFont="1" applyFill="1" applyAlignment="1">
      <alignment vertical="center"/>
    </xf>
    <xf numFmtId="14" fontId="6" fillId="2" borderId="0" xfId="0" applyNumberFormat="1" applyFont="1" applyFill="1" applyAlignment="1">
      <alignment vertical="center"/>
    </xf>
    <xf numFmtId="14" fontId="6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0" fillId="0" borderId="0" xfId="0" applyNumberFormat="1" applyAlignment="1">
      <alignment vertical="center"/>
    </xf>
    <xf numFmtId="44" fontId="4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44" fontId="10" fillId="7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3" fillId="0" borderId="0" xfId="0" applyFont="1"/>
    <xf numFmtId="0" fontId="1" fillId="3" borderId="2" xfId="0" applyFont="1" applyFill="1" applyBorder="1" applyAlignment="1">
      <alignment horizontal="center" vertical="center" wrapText="1"/>
    </xf>
    <xf numFmtId="4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44" fontId="11" fillId="4" borderId="4" xfId="0" applyNumberFormat="1" applyFont="1" applyFill="1" applyBorder="1" applyAlignment="1">
      <alignment horizontal="center" vertical="center" wrapText="1"/>
    </xf>
    <xf numFmtId="1" fontId="11" fillId="4" borderId="5" xfId="0" applyNumberFormat="1" applyFont="1" applyFill="1" applyBorder="1" applyAlignment="1">
      <alignment horizontal="center" vertical="center" wrapText="1"/>
    </xf>
    <xf numFmtId="44" fontId="11" fillId="4" borderId="5" xfId="0" applyNumberFormat="1" applyFont="1" applyFill="1" applyBorder="1" applyAlignment="1">
      <alignment horizontal="center" vertical="center" wrapText="1"/>
    </xf>
    <xf numFmtId="44" fontId="4" fillId="4" borderId="4" xfId="0" applyNumberFormat="1" applyFont="1" applyFill="1" applyBorder="1" applyAlignment="1">
      <alignment vertical="center"/>
    </xf>
    <xf numFmtId="44" fontId="4" fillId="4" borderId="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/>
    </xf>
    <xf numFmtId="44" fontId="10" fillId="0" borderId="5" xfId="0" applyNumberFormat="1" applyFont="1" applyBorder="1" applyAlignment="1">
      <alignment vertical="center"/>
    </xf>
    <xf numFmtId="44" fontId="13" fillId="7" borderId="3" xfId="0" applyNumberFormat="1" applyFont="1" applyFill="1" applyBorder="1" applyAlignment="1">
      <alignment vertical="center"/>
    </xf>
    <xf numFmtId="44" fontId="13" fillId="7" borderId="2" xfId="0" applyNumberFormat="1" applyFont="1" applyFill="1" applyBorder="1" applyAlignment="1">
      <alignment vertical="center"/>
    </xf>
    <xf numFmtId="44" fontId="14" fillId="8" borderId="1" xfId="0" applyNumberFormat="1" applyFont="1" applyFill="1" applyBorder="1" applyAlignment="1">
      <alignment vertical="center"/>
    </xf>
    <xf numFmtId="14" fontId="10" fillId="2" borderId="11" xfId="0" applyNumberFormat="1" applyFont="1" applyFill="1" applyBorder="1" applyAlignment="1" applyProtection="1">
      <alignment horizontal="center" vertical="center"/>
      <protection locked="0"/>
    </xf>
    <xf numFmtId="44" fontId="16" fillId="0" borderId="0" xfId="0" applyNumberFormat="1" applyFont="1" applyAlignment="1">
      <alignment vertical="center"/>
    </xf>
    <xf numFmtId="1" fontId="16" fillId="0" borderId="0" xfId="0" applyNumberFormat="1" applyFont="1" applyAlignment="1">
      <alignment horizontal="center" vertical="center"/>
    </xf>
    <xf numFmtId="0" fontId="0" fillId="0" borderId="13" xfId="0" applyBorder="1"/>
    <xf numFmtId="0" fontId="15" fillId="7" borderId="0" xfId="0" applyFont="1" applyFill="1" applyAlignment="1">
      <alignment horizontal="right" vertical="center"/>
    </xf>
    <xf numFmtId="14" fontId="5" fillId="7" borderId="13" xfId="0" applyNumberFormat="1" applyFont="1" applyFill="1" applyBorder="1" applyAlignment="1">
      <alignment vertical="center"/>
    </xf>
    <xf numFmtId="14" fontId="5" fillId="7" borderId="13" xfId="0" applyNumberFormat="1" applyFont="1" applyFill="1" applyBorder="1" applyAlignment="1">
      <alignment horizontal="center" vertical="center"/>
    </xf>
    <xf numFmtId="0" fontId="0" fillId="7" borderId="13" xfId="0" applyFill="1" applyBorder="1"/>
    <xf numFmtId="14" fontId="5" fillId="0" borderId="13" xfId="0" applyNumberFormat="1" applyFont="1" applyBorder="1" applyAlignment="1" applyProtection="1">
      <alignment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44" fontId="10" fillId="7" borderId="22" xfId="0" applyNumberFormat="1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8" borderId="8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9" borderId="0" xfId="0" applyFont="1" applyFill="1" applyAlignment="1">
      <alignment horizontal="center" vertical="center"/>
    </xf>
    <xf numFmtId="44" fontId="11" fillId="10" borderId="8" xfId="0" applyNumberFormat="1" applyFont="1" applyFill="1" applyBorder="1" applyAlignment="1">
      <alignment horizontal="center" vertical="center"/>
    </xf>
    <xf numFmtId="44" fontId="11" fillId="10" borderId="6" xfId="0" applyNumberFormat="1" applyFont="1" applyFill="1" applyBorder="1" applyAlignment="1">
      <alignment horizontal="center" vertical="center"/>
    </xf>
    <xf numFmtId="44" fontId="11" fillId="10" borderId="7" xfId="0" applyNumberFormat="1" applyFont="1" applyFill="1" applyBorder="1" applyAlignment="1">
      <alignment horizontal="center" vertical="center"/>
    </xf>
    <xf numFmtId="44" fontId="11" fillId="4" borderId="8" xfId="0" applyNumberFormat="1" applyFont="1" applyFill="1" applyBorder="1" applyAlignment="1">
      <alignment horizontal="center" vertical="center"/>
    </xf>
    <xf numFmtId="44" fontId="11" fillId="4" borderId="6" xfId="0" applyNumberFormat="1" applyFont="1" applyFill="1" applyBorder="1" applyAlignment="1">
      <alignment horizontal="center" vertical="center"/>
    </xf>
    <xf numFmtId="44" fontId="11" fillId="4" borderId="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4" fontId="11" fillId="10" borderId="8" xfId="0" applyNumberFormat="1" applyFont="1" applyFill="1" applyBorder="1" applyAlignment="1">
      <alignment horizontal="center" vertical="center" wrapText="1"/>
    </xf>
    <xf numFmtId="44" fontId="11" fillId="10" borderId="17" xfId="0" applyNumberFormat="1" applyFont="1" applyFill="1" applyBorder="1" applyAlignment="1">
      <alignment horizontal="center" vertical="center" wrapText="1"/>
    </xf>
    <xf numFmtId="44" fontId="4" fillId="10" borderId="20" xfId="0" applyNumberFormat="1" applyFont="1" applyFill="1" applyBorder="1" applyAlignment="1">
      <alignment vertical="center"/>
    </xf>
    <xf numFmtId="44" fontId="4" fillId="10" borderId="19" xfId="0" applyNumberFormat="1" applyFont="1" applyFill="1" applyBorder="1" applyAlignment="1">
      <alignment vertical="center"/>
    </xf>
    <xf numFmtId="44" fontId="11" fillId="5" borderId="21" xfId="0" applyNumberFormat="1" applyFont="1" applyFill="1" applyBorder="1" applyAlignment="1">
      <alignment horizontal="center" vertical="center" wrapText="1"/>
    </xf>
    <xf numFmtId="44" fontId="11" fillId="5" borderId="17" xfId="0" applyNumberFormat="1" applyFont="1" applyFill="1" applyBorder="1" applyAlignment="1">
      <alignment horizontal="center" vertical="center" wrapText="1"/>
    </xf>
    <xf numFmtId="37" fontId="10" fillId="0" borderId="18" xfId="0" applyNumberFormat="1" applyFont="1" applyBorder="1" applyAlignment="1">
      <alignment vertical="center"/>
    </xf>
    <xf numFmtId="37" fontId="10" fillId="0" borderId="19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CCFF"/>
      <color rgb="FFFF99CC"/>
      <color rgb="FFFFFFCC"/>
      <color rgb="FFE5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view="pageLayout" zoomScaleNormal="85" workbookViewId="0">
      <selection activeCell="D21" sqref="D21"/>
    </sheetView>
  </sheetViews>
  <sheetFormatPr defaultColWidth="9" defaultRowHeight="15" x14ac:dyDescent="0.25"/>
  <cols>
    <col min="1" max="1" width="17.42578125" style="1" customWidth="1"/>
    <col min="2" max="2" width="16.7109375" style="1" customWidth="1"/>
    <col min="3" max="3" width="9.28515625" style="2" customWidth="1"/>
    <col min="4" max="4" width="20.85546875" style="13" customWidth="1"/>
    <col min="5" max="5" width="16.42578125" style="16" customWidth="1"/>
    <col min="6" max="6" width="14" style="13" customWidth="1"/>
    <col min="7" max="7" width="19.28515625" style="14" customWidth="1"/>
    <col min="8" max="8" width="22.85546875" style="14" customWidth="1"/>
    <col min="9" max="9" width="15.28515625" style="2" customWidth="1"/>
    <col min="10" max="12" width="14.7109375" customWidth="1"/>
    <col min="13" max="13" width="17.85546875" customWidth="1"/>
    <col min="14" max="14" width="20.85546875" customWidth="1"/>
  </cols>
  <sheetData>
    <row r="1" spans="1:14" ht="84.75" customHeight="1" x14ac:dyDescent="0.25">
      <c r="A1"/>
      <c r="B1"/>
      <c r="C1"/>
      <c r="D1" s="67" t="s">
        <v>21</v>
      </c>
      <c r="E1" s="67"/>
      <c r="F1" s="67"/>
      <c r="G1" s="67"/>
      <c r="H1" s="67"/>
      <c r="I1" s="19"/>
      <c r="J1" s="19"/>
      <c r="K1" s="19"/>
      <c r="L1" s="19"/>
      <c r="M1" s="19"/>
      <c r="N1" s="19"/>
    </row>
    <row r="2" spans="1:14" s="20" customFormat="1" ht="26.25" customHeight="1" x14ac:dyDescent="0.25">
      <c r="D2" s="68" t="s">
        <v>7</v>
      </c>
      <c r="E2" s="68"/>
      <c r="F2" s="68"/>
      <c r="G2" s="68"/>
      <c r="H2" s="68"/>
    </row>
    <row r="3" spans="1:14" s="24" customFormat="1" ht="10.5" customHeight="1" thickBot="1" x14ac:dyDescent="0.3">
      <c r="D3" s="25"/>
      <c r="E3" s="25"/>
      <c r="F3" s="25"/>
      <c r="G3" s="25"/>
    </row>
    <row r="4" spans="1:14" s="26" customFormat="1" ht="19.5" customHeight="1" thickBot="1" x14ac:dyDescent="0.35">
      <c r="D4" s="64" t="s">
        <v>3</v>
      </c>
      <c r="E4" s="65"/>
      <c r="F4" s="66"/>
      <c r="G4" s="61" t="s">
        <v>10</v>
      </c>
      <c r="H4" s="75" t="s">
        <v>15</v>
      </c>
    </row>
    <row r="5" spans="1:14" s="26" customFormat="1" ht="21" customHeight="1" thickBot="1" x14ac:dyDescent="0.35">
      <c r="A5" s="21"/>
      <c r="B5" s="21"/>
      <c r="C5" s="21"/>
      <c r="D5" s="37" t="s">
        <v>0</v>
      </c>
      <c r="E5" s="38" t="s">
        <v>1</v>
      </c>
      <c r="F5" s="27" t="s">
        <v>2</v>
      </c>
      <c r="G5" s="62"/>
      <c r="H5" s="76"/>
      <c r="I5" s="22"/>
    </row>
    <row r="6" spans="1:14" s="26" customFormat="1" ht="23.25" customHeight="1" thickTop="1" thickBot="1" x14ac:dyDescent="0.35">
      <c r="A6" s="18"/>
      <c r="B6" s="56" t="s">
        <v>11</v>
      </c>
      <c r="C6" s="57"/>
      <c r="D6" s="44"/>
      <c r="E6" s="44"/>
      <c r="F6" s="55" t="str">
        <f>IF(ISBLANK(D6)," ",IF(ISBLANK(E6)," ",(E6-D6)+1))</f>
        <v xml:space="preserve"> </v>
      </c>
      <c r="G6" s="63"/>
      <c r="H6" s="77"/>
      <c r="I6" s="22"/>
    </row>
    <row r="7" spans="1:14" s="26" customFormat="1" ht="11.25" customHeight="1" thickTop="1" thickBot="1" x14ac:dyDescent="0.35">
      <c r="A7" s="8"/>
      <c r="B7" s="8"/>
      <c r="C7" s="7"/>
      <c r="D7" s="15"/>
      <c r="E7" s="17"/>
      <c r="F7" s="15"/>
      <c r="G7" s="15"/>
      <c r="H7" s="28"/>
      <c r="I7" s="29"/>
    </row>
    <row r="8" spans="1:14" s="26" customFormat="1" ht="19.5" thickBot="1" x14ac:dyDescent="0.35">
      <c r="A8" s="8"/>
      <c r="B8" s="8"/>
      <c r="C8" s="7"/>
      <c r="D8" s="72" t="s">
        <v>16</v>
      </c>
      <c r="E8" s="73"/>
      <c r="F8" s="73"/>
      <c r="G8" s="73"/>
      <c r="H8" s="74"/>
      <c r="I8" s="22"/>
    </row>
    <row r="9" spans="1:14" s="26" customFormat="1" ht="38.25" thickBot="1" x14ac:dyDescent="0.35">
      <c r="A9" s="8"/>
      <c r="B9" s="8"/>
      <c r="C9" s="7"/>
      <c r="D9" s="30" t="s">
        <v>6</v>
      </c>
      <c r="E9" s="31" t="s">
        <v>4</v>
      </c>
      <c r="F9" s="32" t="s">
        <v>5</v>
      </c>
      <c r="G9" s="32" t="s">
        <v>8</v>
      </c>
      <c r="H9" s="23" t="s">
        <v>9</v>
      </c>
      <c r="I9" s="22"/>
    </row>
    <row r="10" spans="1:14" s="26" customFormat="1" ht="24.75" customHeight="1" thickBot="1" x14ac:dyDescent="0.35">
      <c r="A10" s="8"/>
      <c r="B10" s="8"/>
      <c r="C10" s="7"/>
      <c r="D10" s="33">
        <v>29</v>
      </c>
      <c r="E10" s="39">
        <f>IF(F6=0,0,IF(F14&lt;8,0,F14-8))</f>
        <v>0</v>
      </c>
      <c r="F10" s="34">
        <v>3.5</v>
      </c>
      <c r="G10" s="40">
        <f>IF(E10=" ",0,E10*F10)</f>
        <v>0</v>
      </c>
      <c r="H10" s="41">
        <f>D10+G10</f>
        <v>29</v>
      </c>
      <c r="I10" s="22"/>
    </row>
    <row r="11" spans="1:14" s="26" customFormat="1" ht="10.5" customHeight="1" thickBot="1" x14ac:dyDescent="0.35">
      <c r="A11" s="8"/>
      <c r="B11" s="8"/>
      <c r="C11" s="7"/>
      <c r="D11" s="15"/>
      <c r="E11" s="17"/>
      <c r="F11" s="15"/>
      <c r="G11" s="15"/>
      <c r="H11" s="22"/>
      <c r="I11" s="22"/>
    </row>
    <row r="12" spans="1:14" s="26" customFormat="1" ht="19.5" thickBot="1" x14ac:dyDescent="0.35">
      <c r="A12" s="8"/>
      <c r="B12" s="8"/>
      <c r="C12" s="7"/>
      <c r="D12" s="69" t="s">
        <v>19</v>
      </c>
      <c r="E12" s="70"/>
      <c r="F12" s="70"/>
      <c r="G12" s="70"/>
      <c r="H12" s="71"/>
      <c r="I12" s="22"/>
    </row>
    <row r="13" spans="1:14" s="26" customFormat="1" ht="38.25" thickBot="1" x14ac:dyDescent="0.35">
      <c r="A13" s="6"/>
      <c r="B13" s="6"/>
      <c r="C13" s="7"/>
      <c r="D13" s="78" t="s">
        <v>17</v>
      </c>
      <c r="E13" s="79"/>
      <c r="F13" s="82" t="s">
        <v>20</v>
      </c>
      <c r="G13" s="83"/>
      <c r="H13" s="54" t="s">
        <v>18</v>
      </c>
      <c r="I13" s="35"/>
    </row>
    <row r="14" spans="1:14" s="26" customFormat="1" ht="25.5" customHeight="1" thickBot="1" x14ac:dyDescent="0.35">
      <c r="A14" s="21"/>
      <c r="B14" s="21"/>
      <c r="C14" s="21"/>
      <c r="D14" s="80">
        <v>4</v>
      </c>
      <c r="E14" s="81"/>
      <c r="F14" s="84">
        <f>IF(E6=0,0,(E6-D6)+1)</f>
        <v>0</v>
      </c>
      <c r="G14" s="85"/>
      <c r="H14" s="42">
        <f>IF(F14=" "," ",D14*F14)</f>
        <v>0</v>
      </c>
      <c r="I14" s="35"/>
    </row>
    <row r="15" spans="1:14" s="26" customFormat="1" ht="10.5" customHeight="1" thickBot="1" x14ac:dyDescent="0.35">
      <c r="A15" s="18"/>
      <c r="B15" s="18"/>
      <c r="C15" s="18"/>
      <c r="D15" s="15"/>
      <c r="E15" s="17"/>
      <c r="F15" s="15"/>
      <c r="G15" s="15"/>
      <c r="H15" s="36"/>
      <c r="I15" s="35"/>
    </row>
    <row r="16" spans="1:14" s="26" customFormat="1" ht="44.25" customHeight="1" thickBot="1" x14ac:dyDescent="0.35">
      <c r="A16" s="8"/>
      <c r="B16" s="7"/>
      <c r="C16" s="10"/>
      <c r="D16" s="58" t="s">
        <v>22</v>
      </c>
      <c r="E16" s="59"/>
      <c r="F16" s="60"/>
      <c r="G16" s="43">
        <f>IF(H10=" "," ",H10+H14)</f>
        <v>29</v>
      </c>
      <c r="H16" s="22"/>
      <c r="I16" s="35"/>
    </row>
    <row r="17" spans="1:7" ht="18.75" x14ac:dyDescent="0.25">
      <c r="A17" s="8"/>
      <c r="B17" s="9"/>
      <c r="C17" s="11"/>
      <c r="D17"/>
      <c r="E17"/>
      <c r="F17"/>
      <c r="G17"/>
    </row>
    <row r="18" spans="1:7" x14ac:dyDescent="0.25">
      <c r="A18" s="5"/>
      <c r="B18" s="5"/>
      <c r="C18" s="5"/>
      <c r="D18" s="45" t="s">
        <v>12</v>
      </c>
      <c r="E18" s="46"/>
    </row>
    <row r="19" spans="1:7" ht="18.75" x14ac:dyDescent="0.25">
      <c r="A19" s="3"/>
      <c r="B19" s="4"/>
      <c r="C19" s="12"/>
      <c r="D19" s="45" t="s">
        <v>13</v>
      </c>
      <c r="E19" s="46" t="s">
        <v>0</v>
      </c>
    </row>
    <row r="20" spans="1:7" x14ac:dyDescent="0.25">
      <c r="A20" s="2"/>
      <c r="B20" s="2"/>
      <c r="C20" s="48" t="s">
        <v>14</v>
      </c>
      <c r="D20" s="49">
        <v>17022</v>
      </c>
      <c r="E20" s="50">
        <v>44891</v>
      </c>
      <c r="F20" s="51">
        <f>DATEDIF(D20,E20,"y")</f>
        <v>76</v>
      </c>
      <c r="G20"/>
    </row>
    <row r="21" spans="1:7" x14ac:dyDescent="0.25">
      <c r="A21" s="2"/>
      <c r="B21" s="2"/>
      <c r="D21" s="52"/>
      <c r="E21" s="53"/>
      <c r="F21" s="47">
        <f t="shared" ref="F21:F23" si="0">DATEDIF(D21,E21,"y")</f>
        <v>0</v>
      </c>
    </row>
    <row r="22" spans="1:7" x14ac:dyDescent="0.25">
      <c r="D22" s="52"/>
      <c r="E22" s="53"/>
      <c r="F22" s="47">
        <f t="shared" si="0"/>
        <v>0</v>
      </c>
    </row>
    <row r="23" spans="1:7" x14ac:dyDescent="0.25">
      <c r="D23" s="52"/>
      <c r="E23" s="53"/>
      <c r="F23" s="47">
        <f t="shared" si="0"/>
        <v>0</v>
      </c>
    </row>
    <row r="27" spans="1:7" x14ac:dyDescent="0.25">
      <c r="G27" s="14">
        <v>0</v>
      </c>
    </row>
  </sheetData>
  <sheetProtection algorithmName="SHA-512" hashValue="y6GisdarUiATglvtSLgdoCp6SedLSDg5TXvEgWVn6i8ml+Z4S7KR/04DNFmpVsoS1P8voUQ+RI7rgQgoBQSpHw==" saltValue="cKUlsT0RNPTrBdpLw0AOdQ==" spinCount="100000" sheet="1" selectLockedCells="1"/>
  <mergeCells count="13">
    <mergeCell ref="B6:C6"/>
    <mergeCell ref="D16:F16"/>
    <mergeCell ref="G4:G6"/>
    <mergeCell ref="D4:F4"/>
    <mergeCell ref="D1:H1"/>
    <mergeCell ref="D2:H2"/>
    <mergeCell ref="D12:H12"/>
    <mergeCell ref="D8:H8"/>
    <mergeCell ref="H4:H6"/>
    <mergeCell ref="D13:E13"/>
    <mergeCell ref="D14:E14"/>
    <mergeCell ref="F13:G13"/>
    <mergeCell ref="F14:G14"/>
  </mergeCells>
  <pageMargins left="0.25" right="0.25" top="0" bottom="0.5" header="0" footer="0.3"/>
  <pageSetup scale="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Baney</dc:creator>
  <cp:lastModifiedBy>Larry Baney</cp:lastModifiedBy>
  <cp:lastPrinted>2022-01-03T20:39:21Z</cp:lastPrinted>
  <dcterms:created xsi:type="dcterms:W3CDTF">2016-02-19T16:16:54Z</dcterms:created>
  <dcterms:modified xsi:type="dcterms:W3CDTF">2023-07-26T18:50:55Z</dcterms:modified>
</cp:coreProperties>
</file>